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el3ndtcomau-my.sharepoint.com/personal/paulgrosser_level3ndt_com_au/Documents/Master PG Data/COURSES/Excel Stuff/PA/"/>
    </mc:Choice>
  </mc:AlternateContent>
  <xr:revisionPtr revIDLastSave="128" documentId="8_{AC124697-7672-4D20-B3DF-E7C7AAB74E7A}" xr6:coauthVersionLast="47" xr6:coauthVersionMax="47" xr10:uidLastSave="{77484E31-39AC-4C0E-B77E-2972447F9E89}"/>
  <bookViews>
    <workbookView xWindow="-110" yWindow="-110" windowWidth="38620" windowHeight="21100" xr2:uid="{EC3CA62B-7793-4F2C-B089-877685C24771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 l="1"/>
  <c r="F10" i="1"/>
  <c r="C10" i="1"/>
</calcChain>
</file>

<file path=xl/sharedStrings.xml><?xml version="1.0" encoding="utf-8"?>
<sst xmlns="http://schemas.openxmlformats.org/spreadsheetml/2006/main" count="12" uniqueCount="12">
  <si>
    <t>Probe Frequency (MHz)</t>
  </si>
  <si>
    <t>Minimum Points Required</t>
  </si>
  <si>
    <t>Range (Beampath)  (mm)</t>
  </si>
  <si>
    <t>Ultrasonic Point Quantity Calculator A/D Conversion</t>
  </si>
  <si>
    <t>ASME BPVC Section V: 2023 Article 4</t>
  </si>
  <si>
    <t>ISO 13588: 2019</t>
  </si>
  <si>
    <r>
      <t xml:space="preserve">Required Points / </t>
    </r>
    <r>
      <rPr>
        <b/>
        <sz val="12"/>
        <color theme="1"/>
        <rFont val="Calibri"/>
        <family val="2"/>
      </rPr>
      <t>λ</t>
    </r>
  </si>
  <si>
    <t>Velocity (km/s)</t>
  </si>
  <si>
    <r>
      <t xml:space="preserve">Note: If range is depth, to get beampath divide range by Cos </t>
    </r>
    <r>
      <rPr>
        <sz val="11"/>
        <color theme="1"/>
        <rFont val="Calibri"/>
        <family val="2"/>
      </rPr>
      <t>θ</t>
    </r>
  </si>
  <si>
    <t>Time Window (μs)</t>
  </si>
  <si>
    <t>λ Period (μs)</t>
  </si>
  <si>
    <t>Minimum Stored A/D Freq (MHz)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</si>
</sst>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Alignment="1" applyProtection="1">
      <alignment wrapText="1"/>
    </xf>
    <xf numFmtId="0" fontId="5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" fontId="4" fillId="0" borderId="4" xfId="0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2" fontId="4" fillId="0" borderId="5" xfId="0" applyNumberFormat="1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4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</xdr:row>
      <xdr:rowOff>226585</xdr:rowOff>
    </xdr:from>
    <xdr:to>
      <xdr:col>5</xdr:col>
      <xdr:colOff>1435100</xdr:colOff>
      <xdr:row>3</xdr:row>
      <xdr:rowOff>291133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44B0C-0479-4D94-AB9E-EE932DEFE5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319" t="20742"/>
        <a:stretch/>
      </xdr:blipFill>
      <xdr:spPr bwMode="auto">
        <a:xfrm>
          <a:off x="6115050" y="410735"/>
          <a:ext cx="1308100" cy="595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584200</xdr:colOff>
      <xdr:row>13</xdr:row>
      <xdr:rowOff>6350</xdr:rowOff>
    </xdr:from>
    <xdr:to>
      <xdr:col>3</xdr:col>
      <xdr:colOff>1701980</xdr:colOff>
      <xdr:row>19</xdr:row>
      <xdr:rowOff>101662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6F9F4-CF4D-3513-9E24-1C40D22DB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200" y="2863850"/>
          <a:ext cx="3505380" cy="1206562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596900</xdr:colOff>
      <xdr:row>22</xdr:row>
      <xdr:rowOff>76200</xdr:rowOff>
    </xdr:from>
    <xdr:to>
      <xdr:col>4</xdr:col>
      <xdr:colOff>1564928</xdr:colOff>
      <xdr:row>27</xdr:row>
      <xdr:rowOff>97839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027945-49F9-C8A0-2444-3A48A40A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6500" y="4838700"/>
          <a:ext cx="5600988" cy="9461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17E2-FAC2-4CF6-AAA9-AEDF701A29A0}">
  <dimension ref="B1:P31"/>
  <sheetViews>
    <sheetView showGridLines="0" tabSelected="1" workbookViewId="0">
      <selection activeCell="F6" sqref="F6"/>
    </sheetView>
  </sheetViews>
  <sheetFormatPr defaultRowHeight="14.5" x14ac:dyDescent="0.35"/>
  <cols>
    <col min="1" max="2" width="8.7265625" style="4"/>
    <col min="3" max="3" width="25.6328125" style="4" customWidth="1"/>
    <col min="4" max="4" width="31.90625" style="4" customWidth="1"/>
    <col min="5" max="6" width="25.6328125" style="4" customWidth="1"/>
    <col min="7" max="16384" width="8.7265625" style="4"/>
  </cols>
  <sheetData>
    <row r="1" spans="2:16" ht="15" thickBot="1" x14ac:dyDescent="0.4"/>
    <row r="2" spans="2:16" ht="20" customHeight="1" x14ac:dyDescent="0.35">
      <c r="B2" s="5"/>
      <c r="C2" s="6"/>
      <c r="D2" s="6"/>
      <c r="E2" s="6"/>
      <c r="F2" s="6"/>
      <c r="G2" s="7"/>
    </row>
    <row r="3" spans="2:16" ht="21" x14ac:dyDescent="0.5">
      <c r="B3" s="8"/>
      <c r="C3" s="9" t="s">
        <v>3</v>
      </c>
      <c r="D3" s="9"/>
      <c r="E3" s="9"/>
      <c r="F3" s="10"/>
      <c r="G3" s="11"/>
      <c r="H3" s="10"/>
      <c r="I3" s="10"/>
      <c r="J3" s="10"/>
      <c r="K3" s="10"/>
      <c r="L3" s="10"/>
      <c r="M3" s="10"/>
      <c r="N3" s="10"/>
      <c r="O3" s="10"/>
      <c r="P3" s="10"/>
    </row>
    <row r="4" spans="2:16" ht="25" customHeight="1" thickBot="1" x14ac:dyDescent="0.4">
      <c r="B4" s="12"/>
      <c r="C4" s="13"/>
      <c r="D4" s="13"/>
      <c r="E4" s="13"/>
      <c r="F4" s="13"/>
      <c r="G4" s="14"/>
      <c r="H4" s="13"/>
      <c r="I4" s="13"/>
      <c r="J4" s="13"/>
      <c r="K4" s="10"/>
      <c r="L4" s="10"/>
      <c r="M4" s="10"/>
      <c r="N4" s="10"/>
      <c r="O4" s="10"/>
      <c r="P4" s="10"/>
    </row>
    <row r="5" spans="2:16" ht="15.5" x14ac:dyDescent="0.35">
      <c r="B5" s="12"/>
      <c r="C5" s="15" t="s">
        <v>2</v>
      </c>
      <c r="D5" s="16" t="s">
        <v>7</v>
      </c>
      <c r="E5" s="16" t="s">
        <v>0</v>
      </c>
      <c r="F5" s="17" t="s">
        <v>6</v>
      </c>
      <c r="G5" s="14"/>
      <c r="H5" s="13"/>
      <c r="I5" s="13"/>
      <c r="J5" s="13"/>
      <c r="K5" s="10"/>
      <c r="L5" s="10"/>
      <c r="M5" s="10"/>
      <c r="N5" s="10"/>
      <c r="O5" s="10"/>
      <c r="P5" s="10"/>
    </row>
    <row r="6" spans="2:16" ht="16" thickBot="1" x14ac:dyDescent="0.4">
      <c r="B6" s="12"/>
      <c r="C6" s="1">
        <v>100</v>
      </c>
      <c r="D6" s="2">
        <v>3.22</v>
      </c>
      <c r="E6" s="2">
        <v>5</v>
      </c>
      <c r="F6" s="3">
        <v>5</v>
      </c>
      <c r="G6" s="14"/>
      <c r="H6" s="13"/>
      <c r="I6" s="13"/>
      <c r="J6" s="13"/>
      <c r="K6" s="10"/>
      <c r="L6" s="10"/>
      <c r="M6" s="10"/>
      <c r="N6" s="10"/>
      <c r="O6" s="10"/>
      <c r="P6" s="10"/>
    </row>
    <row r="7" spans="2:16" ht="10" customHeight="1" x14ac:dyDescent="0.35">
      <c r="B7" s="12"/>
      <c r="C7" s="18"/>
      <c r="D7" s="18"/>
      <c r="E7" s="18"/>
      <c r="F7" s="18"/>
      <c r="G7" s="14"/>
      <c r="H7" s="13"/>
      <c r="I7" s="13"/>
      <c r="J7" s="13"/>
      <c r="K7" s="10"/>
      <c r="L7" s="10"/>
      <c r="M7" s="10"/>
      <c r="N7" s="10"/>
      <c r="O7" s="10"/>
      <c r="P7" s="10"/>
    </row>
    <row r="8" spans="2:16" ht="7.5" customHeight="1" thickBot="1" x14ac:dyDescent="0.4">
      <c r="B8" s="12"/>
      <c r="C8" s="18"/>
      <c r="D8" s="18"/>
      <c r="E8" s="18"/>
      <c r="F8" s="18"/>
      <c r="G8" s="14"/>
      <c r="H8" s="13"/>
      <c r="I8" s="13"/>
      <c r="J8" s="13"/>
      <c r="K8" s="10"/>
      <c r="L8" s="10"/>
      <c r="M8" s="10"/>
      <c r="N8" s="10"/>
      <c r="O8" s="10"/>
      <c r="P8" s="10"/>
    </row>
    <row r="9" spans="2:16" ht="15.5" x14ac:dyDescent="0.35">
      <c r="B9" s="12"/>
      <c r="C9" s="15" t="s">
        <v>1</v>
      </c>
      <c r="D9" s="16" t="s">
        <v>11</v>
      </c>
      <c r="E9" s="19" t="s">
        <v>9</v>
      </c>
      <c r="F9" s="20" t="s">
        <v>10</v>
      </c>
      <c r="G9" s="14"/>
      <c r="H9" s="13"/>
      <c r="I9" s="13"/>
      <c r="J9" s="13"/>
      <c r="K9" s="10"/>
      <c r="L9" s="10"/>
      <c r="M9" s="10"/>
      <c r="N9" s="10"/>
      <c r="O9" s="10"/>
      <c r="P9" s="10"/>
    </row>
    <row r="10" spans="2:16" ht="16" thickBot="1" x14ac:dyDescent="0.4">
      <c r="B10" s="12"/>
      <c r="C10" s="21">
        <f>ROUNDUP((E10/F10)*F6,0)</f>
        <v>1553</v>
      </c>
      <c r="D10" s="22">
        <f>E6*F6</f>
        <v>25</v>
      </c>
      <c r="E10" s="23">
        <f>(C6*2)/D6</f>
        <v>62.11180124223602</v>
      </c>
      <c r="F10" s="24">
        <f>1/E6</f>
        <v>0.2</v>
      </c>
      <c r="G10" s="14"/>
      <c r="H10" s="13"/>
      <c r="I10" s="13"/>
      <c r="J10" s="13"/>
      <c r="K10" s="10"/>
      <c r="L10" s="10"/>
      <c r="M10" s="10"/>
      <c r="N10" s="10"/>
      <c r="O10" s="10"/>
      <c r="P10" s="10"/>
    </row>
    <row r="11" spans="2:16" ht="8.5" customHeight="1" x14ac:dyDescent="0.35">
      <c r="B11" s="12"/>
      <c r="C11" s="13"/>
      <c r="D11" s="13"/>
      <c r="E11" s="13"/>
      <c r="F11" s="13"/>
      <c r="G11" s="14"/>
      <c r="H11" s="13"/>
      <c r="I11" s="13"/>
      <c r="J11" s="13"/>
      <c r="K11" s="10"/>
      <c r="L11" s="10"/>
      <c r="M11" s="10"/>
      <c r="N11" s="10"/>
      <c r="O11" s="10"/>
      <c r="P11" s="10"/>
    </row>
    <row r="12" spans="2:16" ht="24" customHeight="1" x14ac:dyDescent="0.35">
      <c r="B12" s="12"/>
      <c r="C12" s="25" t="s">
        <v>8</v>
      </c>
      <c r="D12" s="25"/>
      <c r="E12" s="25"/>
      <c r="F12" s="13"/>
      <c r="G12" s="14"/>
      <c r="H12" s="13"/>
      <c r="I12" s="13"/>
      <c r="J12" s="13"/>
      <c r="K12" s="10"/>
      <c r="L12" s="10"/>
      <c r="M12" s="10"/>
      <c r="N12" s="10"/>
      <c r="O12" s="10"/>
      <c r="P12" s="10"/>
    </row>
    <row r="13" spans="2:16" ht="29" customHeight="1" x14ac:dyDescent="0.35">
      <c r="B13" s="12"/>
      <c r="C13" s="26" t="s">
        <v>4</v>
      </c>
      <c r="D13" s="26"/>
      <c r="E13" s="26"/>
      <c r="F13" s="26"/>
      <c r="G13" s="14"/>
      <c r="H13" s="13"/>
      <c r="I13" s="13"/>
      <c r="J13" s="13"/>
      <c r="K13" s="10"/>
      <c r="L13" s="10"/>
      <c r="M13" s="10"/>
      <c r="N13" s="10"/>
      <c r="O13" s="10"/>
      <c r="P13" s="10"/>
    </row>
    <row r="14" spans="2:16" x14ac:dyDescent="0.35">
      <c r="B14" s="12"/>
      <c r="C14" s="13"/>
      <c r="D14" s="13"/>
      <c r="E14" s="13"/>
      <c r="F14" s="13"/>
      <c r="G14" s="14"/>
      <c r="H14" s="13"/>
      <c r="I14" s="13"/>
      <c r="K14" s="10"/>
      <c r="L14" s="10"/>
      <c r="M14" s="10"/>
      <c r="N14" s="10"/>
      <c r="O14" s="10"/>
      <c r="P14" s="10"/>
    </row>
    <row r="15" spans="2:16" x14ac:dyDescent="0.35">
      <c r="B15" s="12"/>
      <c r="C15" s="13"/>
      <c r="D15" s="13"/>
      <c r="E15" s="13"/>
      <c r="F15" s="13"/>
      <c r="G15" s="14"/>
      <c r="H15" s="13"/>
      <c r="I15" s="13"/>
      <c r="K15" s="10"/>
      <c r="L15" s="10"/>
      <c r="M15" s="10"/>
      <c r="N15" s="10"/>
      <c r="O15" s="10"/>
      <c r="P15" s="10"/>
    </row>
    <row r="16" spans="2:16" x14ac:dyDescent="0.35">
      <c r="B16" s="12"/>
      <c r="C16" s="13"/>
      <c r="D16" s="13"/>
      <c r="E16" s="13"/>
      <c r="F16" s="13"/>
      <c r="G16" s="14"/>
      <c r="H16" s="13"/>
      <c r="I16" s="13"/>
      <c r="J16" s="13"/>
      <c r="K16" s="10"/>
      <c r="L16" s="10"/>
      <c r="M16" s="10"/>
      <c r="N16" s="10"/>
      <c r="O16" s="10"/>
      <c r="P16" s="10"/>
    </row>
    <row r="17" spans="2:16" x14ac:dyDescent="0.35">
      <c r="B17" s="12"/>
      <c r="C17" s="13"/>
      <c r="D17" s="13"/>
      <c r="E17" s="13"/>
      <c r="F17" s="13"/>
      <c r="G17" s="14"/>
      <c r="H17" s="13"/>
      <c r="I17" s="13"/>
      <c r="J17" s="13"/>
      <c r="K17" s="10"/>
      <c r="L17" s="10"/>
      <c r="M17" s="10"/>
      <c r="N17" s="10"/>
      <c r="O17" s="10"/>
      <c r="P17" s="10"/>
    </row>
    <row r="18" spans="2:16" x14ac:dyDescent="0.35">
      <c r="B18" s="8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</row>
    <row r="19" spans="2:16" x14ac:dyDescent="0.35">
      <c r="B19" s="8"/>
      <c r="C19" s="10"/>
      <c r="D19" s="10"/>
      <c r="E19" s="10"/>
      <c r="F19" s="10"/>
      <c r="G19" s="11"/>
      <c r="H19" s="10"/>
      <c r="I19" s="10"/>
      <c r="J19" s="10"/>
      <c r="K19" s="10"/>
      <c r="L19" s="10"/>
      <c r="M19" s="10"/>
      <c r="N19" s="10"/>
      <c r="O19" s="10"/>
      <c r="P19" s="10"/>
    </row>
    <row r="20" spans="2:16" x14ac:dyDescent="0.35">
      <c r="B20" s="8"/>
      <c r="C20" s="10"/>
      <c r="D20" s="10"/>
      <c r="E20" s="10"/>
      <c r="F20" s="10"/>
      <c r="G20" s="11"/>
      <c r="H20" s="10"/>
      <c r="I20" s="10"/>
      <c r="J20" s="10"/>
      <c r="K20" s="10"/>
      <c r="L20" s="10"/>
      <c r="M20" s="10"/>
      <c r="N20" s="10"/>
      <c r="O20" s="10"/>
      <c r="P20" s="10"/>
    </row>
    <row r="21" spans="2:16" x14ac:dyDescent="0.35">
      <c r="B21" s="8"/>
      <c r="C21" s="10"/>
      <c r="D21" s="10"/>
      <c r="E21" s="10"/>
      <c r="F21" s="10"/>
      <c r="G21" s="11"/>
      <c r="H21" s="10"/>
      <c r="I21" s="10"/>
      <c r="J21" s="10"/>
      <c r="K21" s="10"/>
      <c r="L21" s="10"/>
      <c r="M21" s="10"/>
      <c r="N21" s="10"/>
      <c r="O21" s="10"/>
      <c r="P21" s="10"/>
    </row>
    <row r="22" spans="2:16" ht="18.5" x14ac:dyDescent="0.45">
      <c r="B22" s="8"/>
      <c r="C22" s="27" t="s">
        <v>5</v>
      </c>
      <c r="D22" s="10"/>
      <c r="E22" s="10"/>
      <c r="F22" s="10"/>
      <c r="G22" s="11"/>
      <c r="H22" s="10"/>
      <c r="I22" s="10"/>
      <c r="J22" s="10"/>
      <c r="K22" s="10"/>
      <c r="L22" s="10"/>
      <c r="M22" s="10"/>
      <c r="N22" s="10"/>
      <c r="O22" s="10"/>
      <c r="P22" s="10"/>
    </row>
    <row r="23" spans="2:16" x14ac:dyDescent="0.35">
      <c r="B23" s="8"/>
      <c r="C23" s="10"/>
      <c r="D23" s="10"/>
      <c r="E23" s="10"/>
      <c r="F23" s="10"/>
      <c r="G23" s="11"/>
      <c r="H23" s="10"/>
      <c r="I23" s="10"/>
      <c r="J23" s="10"/>
      <c r="K23" s="10"/>
      <c r="L23" s="10"/>
      <c r="M23" s="10"/>
      <c r="N23" s="10"/>
      <c r="O23" s="10"/>
      <c r="P23" s="10"/>
    </row>
    <row r="24" spans="2:16" x14ac:dyDescent="0.35">
      <c r="B24" s="8"/>
      <c r="C24" s="10"/>
      <c r="D24" s="10"/>
      <c r="E24" s="10"/>
      <c r="F24" s="10"/>
      <c r="G24" s="11"/>
      <c r="H24" s="10"/>
      <c r="I24" s="10"/>
      <c r="J24" s="10"/>
      <c r="K24" s="10"/>
      <c r="L24" s="10"/>
      <c r="M24" s="10"/>
      <c r="N24" s="10"/>
      <c r="O24" s="10"/>
      <c r="P24" s="10"/>
    </row>
    <row r="25" spans="2:16" x14ac:dyDescent="0.35">
      <c r="B25" s="8"/>
      <c r="C25" s="10"/>
      <c r="D25" s="10"/>
      <c r="E25" s="10"/>
      <c r="F25" s="10"/>
      <c r="G25" s="11"/>
      <c r="H25" s="10"/>
      <c r="I25" s="10"/>
      <c r="J25" s="10"/>
      <c r="K25" s="10"/>
      <c r="L25" s="10"/>
      <c r="M25" s="10"/>
      <c r="N25" s="10"/>
      <c r="O25" s="10"/>
      <c r="P25" s="10"/>
    </row>
    <row r="26" spans="2:16" x14ac:dyDescent="0.35">
      <c r="B26" s="8"/>
      <c r="C26" s="10"/>
      <c r="D26" s="10"/>
      <c r="E26" s="10"/>
      <c r="F26" s="10"/>
      <c r="G26" s="11"/>
      <c r="H26" s="10"/>
      <c r="I26" s="10"/>
      <c r="J26" s="10"/>
      <c r="K26" s="10"/>
      <c r="L26" s="10"/>
      <c r="M26" s="10"/>
      <c r="N26" s="10"/>
      <c r="O26" s="10"/>
      <c r="P26" s="10"/>
    </row>
    <row r="27" spans="2:16" x14ac:dyDescent="0.35">
      <c r="B27" s="8"/>
      <c r="C27" s="10"/>
      <c r="D27" s="10"/>
      <c r="E27" s="10"/>
      <c r="F27" s="10"/>
      <c r="G27" s="11"/>
      <c r="H27" s="10"/>
      <c r="I27" s="10"/>
      <c r="J27" s="10"/>
      <c r="K27" s="10"/>
      <c r="L27" s="10"/>
      <c r="M27" s="10"/>
      <c r="N27" s="10"/>
      <c r="O27" s="10"/>
      <c r="P27" s="10"/>
    </row>
    <row r="28" spans="2:16" ht="15" thickBot="1" x14ac:dyDescent="0.4">
      <c r="B28" s="28"/>
      <c r="C28" s="29"/>
      <c r="D28" s="29"/>
      <c r="E28" s="29"/>
      <c r="F28" s="29"/>
      <c r="G28" s="30"/>
      <c r="H28" s="10"/>
      <c r="I28" s="10"/>
      <c r="J28" s="10"/>
      <c r="K28" s="10"/>
      <c r="L28" s="10"/>
      <c r="M28" s="10"/>
      <c r="N28" s="10"/>
      <c r="O28" s="10"/>
      <c r="P28" s="10"/>
    </row>
    <row r="29" spans="2:16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2:16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6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</sheetData>
  <sheetProtection algorithmName="SHA-512" hashValue="lsHUTQxUcirqBsVC0tNDtWBGyUfbHr/CO5o883rSeNitiJGSb8NPLhcAW+fzGG2Md5CYx63FJyW4ADHPPmMwyg==" saltValue="czv3DrseCxP5Z/D9tXY+AQ==" spinCount="100000" sheet="1" objects="1" scenarios="1" selectLockedCells="1"/>
  <mergeCells count="3">
    <mergeCell ref="C13:F13"/>
    <mergeCell ref="C3:E3"/>
    <mergeCell ref="C12:E1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Grosser</dc:creator>
  <cp:lastModifiedBy>G G</cp:lastModifiedBy>
  <dcterms:created xsi:type="dcterms:W3CDTF">2023-08-05T02:16:58Z</dcterms:created>
  <dcterms:modified xsi:type="dcterms:W3CDTF">2023-08-26T23:00:28Z</dcterms:modified>
</cp:coreProperties>
</file>